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MENORES PRIMER TRIMESTRE 2021" sheetId="1" r:id="rId1"/>
  </sheets>
  <calcPr calcId="145621"/>
</workbook>
</file>

<file path=xl/calcChain.xml><?xml version="1.0" encoding="utf-8"?>
<calcChain xmlns="http://schemas.openxmlformats.org/spreadsheetml/2006/main">
  <c r="M13" i="1" l="1"/>
  <c r="M3" i="1"/>
  <c r="M4" i="1"/>
  <c r="M7" i="1"/>
  <c r="M9" i="1"/>
  <c r="M5" i="1"/>
  <c r="M10" i="1"/>
  <c r="M6" i="1"/>
  <c r="M11" i="1"/>
  <c r="M8" i="1"/>
  <c r="M12" i="1"/>
  <c r="M2" i="1"/>
</calcChain>
</file>

<file path=xl/sharedStrings.xml><?xml version="1.0" encoding="utf-8"?>
<sst xmlns="http://schemas.openxmlformats.org/spreadsheetml/2006/main" count="178" uniqueCount="76">
  <si>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</si>
  <si>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</si>
  <si>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</si>
  <si>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</si>
  <si>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</si>
  <si>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</si>
  <si>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CPV</t>
  </si>
  <si>
    <t>TIPO DE CONTRATO</t>
  </si>
  <si>
    <t>SUBTIPO DE CONTRATO</t>
  </si>
  <si>
    <t>SISTEMA DE CONTRATACIÓN</t>
  </si>
  <si>
    <t>PRECIO CON IMPUESTOS</t>
  </si>
  <si>
    <t>PRECIO SIN IMPUESTOS</t>
  </si>
  <si>
    <t>LUGAR DE EJECUCIÓN</t>
  </si>
  <si>
    <t>CÓDIGO NUT</t>
  </si>
  <si>
    <t>PLAZO DE EJECUCIÓN</t>
  </si>
  <si>
    <t>Nº DE OFERTAS RECIBIDAS</t>
  </si>
  <si>
    <t>FECHA DE APROBACIÓN DEL GASTO</t>
  </si>
  <si>
    <t>NOMBRE ADJUDICATARIO</t>
  </si>
  <si>
    <t>CIF ADJUDICATARIO</t>
  </si>
  <si>
    <t>PRECIO SELECCIONADO CON IMPUESTOS</t>
  </si>
  <si>
    <t>PRECIO SELECCIONADO SIN IMPUESTOS</t>
  </si>
  <si>
    <t>IVC-VV-2021-01</t>
  </si>
  <si>
    <t>SUMINISTRO</t>
  </si>
  <si>
    <t>Suministro de veinte (20) latiguillos de plástico para muestreo de gas del suelo</t>
  </si>
  <si>
    <t>TECNORY SOLUCIONES TÉCNICAS, SLU</t>
  </si>
  <si>
    <t>B76621291</t>
  </si>
  <si>
    <t>NO</t>
  </si>
  <si>
    <t>IVC-ADM-2021-02</t>
  </si>
  <si>
    <t>SERVICIO</t>
  </si>
  <si>
    <t>Servicio de renovación de las pólizas de seguros de la flota de vehículos de INVOLCAN</t>
  </si>
  <si>
    <t>CRUYLLES RIERA SL</t>
  </si>
  <si>
    <t>B762125125</t>
  </si>
  <si>
    <t>IVC-VV-2021-03</t>
  </si>
  <si>
    <t>Servicio de publicación de artículo científico “Changes in diffuse degassing from the summit crater of Teide volcano (Tenerife, Canary Islands) prior to the 2016 Tenerife long-period seismic swarm” en la revista Journal of Geophysical Research: Solid Earth</t>
  </si>
  <si>
    <t>IVC-VV-2021-04</t>
  </si>
  <si>
    <t>Servicio de mantenimiento de la Toyota Hilux 6107 FCY: cambio de aceite y filtro e ITV.</t>
  </si>
  <si>
    <t>TALLERES NIEVJON, S.L.U.</t>
  </si>
  <si>
    <t>B76819523</t>
  </si>
  <si>
    <t>IVC-VV-2021-05</t>
  </si>
  <si>
    <t>Servicio de mantenimiento de la Ford Ranger 9175 KJR: cambio de aceite y filtro, cambios de filtro de aire, gasoil y habitáculo</t>
  </si>
  <si>
    <t>IVC-VV-2021-09</t>
  </si>
  <si>
    <t>Servicio de reparación del neumático delantero derecho de la Ford Ranger 9286 KJR.</t>
  </si>
  <si>
    <t>TOYOMOTOR, S.L.</t>
  </si>
  <si>
    <t>B38099669</t>
  </si>
  <si>
    <t>IVC-VV-2021-11</t>
  </si>
  <si>
    <t>IVC-VV-2021-12</t>
  </si>
  <si>
    <t xml:space="preserve">Servicio de ITV de la Toyota Hilux 1402FDD. </t>
  </si>
  <si>
    <t>IVC-VV-2021-13</t>
  </si>
  <si>
    <t>Suministro de fungibles para  laboratorio.</t>
  </si>
  <si>
    <t>BIOSIGMA, S.L.</t>
  </si>
  <si>
    <t>B38095469</t>
  </si>
  <si>
    <t>IVC-VV-2021-14</t>
  </si>
  <si>
    <t>Servicio de mantenimiento de la Toyota Hilux 6107 FCY, que incluye: sustitución de dos (2) baterías, reemplazo de cuatro (4) cubiertas, cajetín, líquido y rótula de la dirección, alineado y aceite.</t>
  </si>
  <si>
    <t>IVC-VV-2021-18</t>
  </si>
  <si>
    <t>Suministro de material fungible necesario para la correcta operación del cromatógrafo iónico utilizado para la determinación de aniones mayoritarios en aguas.</t>
  </si>
  <si>
    <t>IVC-VV-2021-19</t>
  </si>
  <si>
    <t xml:space="preserve">Servicio de mantenimiento de la Ford Ranger 9175 KJR: frenos y discos delanteros. </t>
  </si>
  <si>
    <t>REPUESTOS ANDRÉS, S.L.</t>
  </si>
  <si>
    <t>B38283834</t>
  </si>
  <si>
    <t>INVOLCAN</t>
  </si>
  <si>
    <t>FALSE</t>
  </si>
  <si>
    <t>2014/24/EU</t>
  </si>
  <si>
    <t>LEY 9/2017</t>
  </si>
  <si>
    <r>
      <t>Servicio de mantenimiento de vehículo Renault Master 8122BHB. : Cambio de aceite, filtro y revisión de niveles</t>
    </r>
    <r>
      <rPr>
        <b/>
        <u/>
        <sz val="8"/>
        <color theme="1"/>
        <rFont val="Arial"/>
        <family val="2"/>
      </rPr>
      <t xml:space="preserve"> </t>
    </r>
  </si>
  <si>
    <t>NO APLICA</t>
  </si>
  <si>
    <t xml:space="preserve">66514110-0 Servicios de seguros de automóviles </t>
  </si>
  <si>
    <t>IMPUESTOS</t>
  </si>
  <si>
    <t>33140000-3 Material médico fungible</t>
  </si>
  <si>
    <t>44115200-1 Materiales de fontanería y calefacción</t>
  </si>
  <si>
    <t>22121000-4 Publicaciones técnicas</t>
  </si>
  <si>
    <t>50112000-3 Servicios de reparación y mantenimiento de automóviles</t>
  </si>
  <si>
    <t>ESPAÑA</t>
  </si>
  <si>
    <t>ES</t>
  </si>
  <si>
    <t xml:space="preserve">JOURNAL OF GEOPHYSICAL RESEARCH </t>
  </si>
  <si>
    <t>ESTADOS UNIDOS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</si>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</sst>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363B3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1" fillId="0" borderId="0" xfId="0" applyFont="1" applyFill="1" applyBorder="1"/>
    <xf numFmtId="14" fontId="1" fillId="0" borderId="0" xfId="0" applyNumberFormat="1" applyFont="1" applyFill="1"/>
    <xf numFmtId="14" fontId="1" fillId="0" borderId="0" xfId="0" applyNumberFormat="1" applyFont="1" applyFill="1" applyAlignment="1">
      <alignment horizontal="right"/>
    </xf>
    <xf numFmtId="0" fontId="0" fillId="0" borderId="0" xfId="0" applyNumberFormat="1"/>
    <xf numFmtId="14" fontId="1" fillId="0" borderId="0" xfId="0" applyNumberFormat="1" applyFont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3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Fill="1"/>
    <xf numFmtId="0" fontId="2" fillId="0" borderId="0" xfId="0" applyFont="1"/>
    <xf numFmtId="14" fontId="4" fillId="0" borderId="0" xfId="0" applyNumberFormat="1" applyFont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horizontal="justify" vertical="center"/>
    </xf>
    <xf numFmtId="0" fontId="9" fillId="0" borderId="0" xfId="0" applyFont="1"/>
    <xf numFmtId="2" fontId="9" fillId="0" borderId="0" xfId="0" applyNumberFormat="1" applyFont="1"/>
    <xf numFmtId="43" fontId="5" fillId="2" borderId="1" xfId="1" applyFont="1" applyFill="1" applyBorder="1" applyAlignment="1">
      <alignment wrapText="1"/>
    </xf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tabSelected="1" topLeftCell="G1" workbookViewId="0">
      <selection activeCell="X6" sqref="X6"/>
    </sheetView>
  </sheetViews>
  <sheetFormatPr baseColWidth="10" defaultColWidth="9.140625" defaultRowHeight="11.25" x14ac:dyDescent="0.2"/>
  <cols>
    <col min="1" max="1" width="15.85546875" style="18" bestFit="1" customWidth="1"/>
    <col min="2" max="2" width="13.7109375" style="18" customWidth="1"/>
    <col min="3" max="3" width="12.7109375" style="18" customWidth="1"/>
    <col min="4" max="4" width="11.28515625" style="18" customWidth="1"/>
    <col min="5" max="5" width="9.140625" style="18"/>
    <col min="6" max="6" width="26.28515625" style="18" customWidth="1"/>
    <col min="7" max="7" width="9.140625" style="18"/>
    <col min="8" max="8" width="11.42578125" style="18" customWidth="1"/>
    <col min="9" max="9" width="4.85546875" style="18" customWidth="1"/>
    <col min="10" max="10" width="13.140625" style="18" customWidth="1"/>
    <col min="11" max="11" width="10.28515625" style="27" customWidth="1"/>
    <col min="12" max="13" width="10.42578125" style="27" customWidth="1"/>
    <col min="14" max="14" width="7.85546875" style="18" customWidth="1"/>
    <col min="15" max="17" width="9.140625" style="18"/>
    <col min="18" max="18" width="11.42578125" style="18" customWidth="1"/>
    <col min="19" max="19" width="48.42578125" style="18" bestFit="1" customWidth="1"/>
    <col min="20" max="20" width="9.140625" style="18"/>
    <col min="21" max="22" width="10.28515625" style="18" bestFit="1" customWidth="1"/>
    <col min="23" max="16384" width="9.140625" style="18"/>
  </cols>
  <sheetData>
    <row r="1" spans="1:22" ht="67.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26" t="s">
        <v>10</v>
      </c>
      <c r="L1" s="26" t="s">
        <v>11</v>
      </c>
      <c r="M1" s="26" t="s">
        <v>66</v>
      </c>
      <c r="N1" s="16" t="s">
        <v>12</v>
      </c>
      <c r="O1" s="16" t="s">
        <v>13</v>
      </c>
      <c r="P1" s="17" t="s">
        <v>14</v>
      </c>
      <c r="Q1" s="16" t="s">
        <v>15</v>
      </c>
      <c r="R1" s="16" t="s">
        <v>16</v>
      </c>
      <c r="S1" s="16" t="s">
        <v>17</v>
      </c>
      <c r="T1" s="16" t="s">
        <v>18</v>
      </c>
      <c r="U1" s="16" t="s">
        <v>19</v>
      </c>
      <c r="V1" s="16" t="s">
        <v>20</v>
      </c>
    </row>
    <row r="2" spans="1:22" ht="36" customHeight="1" x14ac:dyDescent="0.2">
      <c r="A2" s="18" t="s">
        <v>21</v>
      </c>
      <c r="B2" s="18" t="s">
        <v>59</v>
      </c>
      <c r="C2" s="18" t="s">
        <v>60</v>
      </c>
      <c r="D2" s="18" t="s">
        <v>61</v>
      </c>
      <c r="E2" s="18" t="s">
        <v>62</v>
      </c>
      <c r="F2" s="20" t="s">
        <v>23</v>
      </c>
      <c r="G2" s="20" t="s">
        <v>68</v>
      </c>
      <c r="H2" s="1" t="s">
        <v>22</v>
      </c>
      <c r="J2" s="18" t="s">
        <v>64</v>
      </c>
      <c r="K2" s="27">
        <v>885.8</v>
      </c>
      <c r="L2" s="27">
        <v>860</v>
      </c>
      <c r="M2" s="27">
        <f t="shared" ref="M2:M33" si="0">+K2-L2</f>
        <v>25.799999999999955</v>
      </c>
      <c r="N2" s="18" t="s">
        <v>71</v>
      </c>
      <c r="O2" s="18" t="s">
        <v>72</v>
      </c>
      <c r="P2" s="25">
        <v>0.5</v>
      </c>
      <c r="Q2" s="2">
        <v>0</v>
      </c>
      <c r="R2" s="3">
        <v>44231</v>
      </c>
      <c r="S2" s="24" t="s">
        <v>24</v>
      </c>
      <c r="T2" s="1" t="s">
        <v>25</v>
      </c>
      <c r="U2" s="27">
        <v>885.8</v>
      </c>
      <c r="V2" s="27">
        <v>860</v>
      </c>
    </row>
    <row r="3" spans="1:22" ht="35.25" customHeight="1" x14ac:dyDescent="0.2">
      <c r="A3" s="18" t="s">
        <v>27</v>
      </c>
      <c r="B3" s="18" t="s">
        <v>59</v>
      </c>
      <c r="C3" s="18" t="s">
        <v>60</v>
      </c>
      <c r="D3" s="18" t="s">
        <v>61</v>
      </c>
      <c r="E3" s="18" t="s">
        <v>62</v>
      </c>
      <c r="F3" s="20" t="s">
        <v>29</v>
      </c>
      <c r="G3" s="20" t="s">
        <v>65</v>
      </c>
      <c r="H3" s="1" t="s">
        <v>28</v>
      </c>
      <c r="J3" s="18" t="s">
        <v>64</v>
      </c>
      <c r="K3" s="27">
        <v>613.5</v>
      </c>
      <c r="L3" s="27">
        <v>613.5</v>
      </c>
      <c r="M3" s="27">
        <f t="shared" si="0"/>
        <v>0</v>
      </c>
      <c r="N3" s="18" t="s">
        <v>71</v>
      </c>
      <c r="O3" s="18" t="s">
        <v>72</v>
      </c>
      <c r="P3" s="25">
        <v>12</v>
      </c>
      <c r="Q3" s="2">
        <v>0</v>
      </c>
      <c r="R3" s="3">
        <v>44242</v>
      </c>
      <c r="S3" s="24" t="s">
        <v>30</v>
      </c>
      <c r="T3" s="1" t="s">
        <v>31</v>
      </c>
      <c r="U3" s="27">
        <v>613.5</v>
      </c>
      <c r="V3" s="27">
        <v>613.5</v>
      </c>
    </row>
    <row r="4" spans="1:22" ht="73.5" customHeight="1" x14ac:dyDescent="0.2">
      <c r="A4" s="18" t="s">
        <v>32</v>
      </c>
      <c r="B4" s="18" t="s">
        <v>59</v>
      </c>
      <c r="C4" s="18" t="s">
        <v>60</v>
      </c>
      <c r="D4" s="18" t="s">
        <v>61</v>
      </c>
      <c r="E4" s="18" t="s">
        <v>62</v>
      </c>
      <c r="F4" s="20" t="s">
        <v>33</v>
      </c>
      <c r="G4" s="20" t="s">
        <v>69</v>
      </c>
      <c r="H4" s="1" t="s">
        <v>28</v>
      </c>
      <c r="J4" s="18" t="s">
        <v>64</v>
      </c>
      <c r="K4" s="27">
        <v>1000</v>
      </c>
      <c r="L4" s="27">
        <v>1000</v>
      </c>
      <c r="M4" s="27">
        <f t="shared" si="0"/>
        <v>0</v>
      </c>
      <c r="N4" s="18" t="s">
        <v>74</v>
      </c>
      <c r="O4" s="18" t="s">
        <v>75</v>
      </c>
      <c r="P4" s="25">
        <v>0</v>
      </c>
      <c r="Q4" s="2">
        <v>0</v>
      </c>
      <c r="R4" s="3">
        <v>44242</v>
      </c>
      <c r="S4" s="24" t="s">
        <v>73</v>
      </c>
      <c r="T4" s="1">
        <v>0</v>
      </c>
      <c r="U4" s="27">
        <v>1000</v>
      </c>
      <c r="V4" s="27">
        <v>1000</v>
      </c>
    </row>
    <row r="5" spans="1:22" ht="90" x14ac:dyDescent="0.2">
      <c r="A5" s="18" t="s">
        <v>40</v>
      </c>
      <c r="B5" s="18" t="s">
        <v>59</v>
      </c>
      <c r="C5" s="18" t="s">
        <v>60</v>
      </c>
      <c r="D5" s="18" t="s">
        <v>61</v>
      </c>
      <c r="E5" s="18" t="s">
        <v>62</v>
      </c>
      <c r="F5" s="21" t="s">
        <v>41</v>
      </c>
      <c r="G5" s="20" t="s">
        <v>70</v>
      </c>
      <c r="H5" s="1" t="s">
        <v>28</v>
      </c>
      <c r="J5" s="18" t="s">
        <v>64</v>
      </c>
      <c r="K5" s="27">
        <v>13.61</v>
      </c>
      <c r="L5" s="27">
        <v>12.72</v>
      </c>
      <c r="M5" s="27">
        <f t="shared" si="0"/>
        <v>0.88999999999999879</v>
      </c>
      <c r="N5" s="18" t="s">
        <v>71</v>
      </c>
      <c r="O5" s="18" t="s">
        <v>72</v>
      </c>
      <c r="P5" s="25">
        <v>0.5</v>
      </c>
      <c r="Q5" s="2">
        <v>0</v>
      </c>
      <c r="R5" s="3">
        <v>44258</v>
      </c>
      <c r="S5" s="24" t="s">
        <v>42</v>
      </c>
      <c r="T5" s="1" t="s">
        <v>43</v>
      </c>
      <c r="U5" s="27">
        <v>13.61</v>
      </c>
      <c r="V5" s="27">
        <v>12.72</v>
      </c>
    </row>
    <row r="6" spans="1:22" ht="90" x14ac:dyDescent="0.2">
      <c r="A6" s="18" t="s">
        <v>45</v>
      </c>
      <c r="B6" s="18" t="s">
        <v>59</v>
      </c>
      <c r="C6" s="18" t="s">
        <v>60</v>
      </c>
      <c r="D6" s="18" t="s">
        <v>61</v>
      </c>
      <c r="E6" s="18" t="s">
        <v>62</v>
      </c>
      <c r="F6" s="21" t="s">
        <v>46</v>
      </c>
      <c r="G6" s="20" t="s">
        <v>70</v>
      </c>
      <c r="H6" s="1" t="s">
        <v>28</v>
      </c>
      <c r="J6" s="18" t="s">
        <v>64</v>
      </c>
      <c r="K6" s="27">
        <v>119.03</v>
      </c>
      <c r="L6" s="27">
        <v>111.24</v>
      </c>
      <c r="M6" s="27">
        <f t="shared" si="0"/>
        <v>7.7900000000000063</v>
      </c>
      <c r="N6" s="18" t="s">
        <v>71</v>
      </c>
      <c r="O6" s="18" t="s">
        <v>72</v>
      </c>
      <c r="P6" s="25">
        <v>0.5</v>
      </c>
      <c r="Q6" s="2">
        <v>0</v>
      </c>
      <c r="R6" s="3">
        <v>44265</v>
      </c>
      <c r="S6" s="24" t="s">
        <v>36</v>
      </c>
      <c r="T6" s="1" t="s">
        <v>37</v>
      </c>
      <c r="U6" s="27">
        <v>119.03</v>
      </c>
      <c r="V6" s="27">
        <v>111.24</v>
      </c>
    </row>
    <row r="7" spans="1:22" ht="90" x14ac:dyDescent="0.2">
      <c r="A7" s="18" t="s">
        <v>34</v>
      </c>
      <c r="B7" s="18" t="s">
        <v>59</v>
      </c>
      <c r="C7" s="18" t="s">
        <v>60</v>
      </c>
      <c r="D7" s="18" t="s">
        <v>61</v>
      </c>
      <c r="E7" s="18" t="s">
        <v>62</v>
      </c>
      <c r="F7" s="20" t="s">
        <v>35</v>
      </c>
      <c r="G7" s="20" t="s">
        <v>70</v>
      </c>
      <c r="H7" s="1" t="s">
        <v>28</v>
      </c>
      <c r="J7" s="18" t="s">
        <v>64</v>
      </c>
      <c r="K7" s="27">
        <v>180.19</v>
      </c>
      <c r="L7" s="27">
        <v>168.4</v>
      </c>
      <c r="M7" s="27">
        <f t="shared" si="0"/>
        <v>11.789999999999992</v>
      </c>
      <c r="N7" s="18" t="s">
        <v>71</v>
      </c>
      <c r="O7" s="18" t="s">
        <v>72</v>
      </c>
      <c r="P7" s="25">
        <v>0.5</v>
      </c>
      <c r="Q7" s="2">
        <v>0</v>
      </c>
      <c r="R7" s="3">
        <v>44266</v>
      </c>
      <c r="S7" s="24" t="s">
        <v>36</v>
      </c>
      <c r="T7" s="1" t="s">
        <v>37</v>
      </c>
      <c r="U7" s="27">
        <v>180.19</v>
      </c>
      <c r="V7" s="27">
        <v>168.4</v>
      </c>
    </row>
    <row r="8" spans="1:22" ht="90" x14ac:dyDescent="0.2">
      <c r="A8" s="18" t="s">
        <v>51</v>
      </c>
      <c r="B8" s="18" t="s">
        <v>59</v>
      </c>
      <c r="C8" s="18" t="s">
        <v>60</v>
      </c>
      <c r="D8" s="18" t="s">
        <v>61</v>
      </c>
      <c r="E8" s="18" t="s">
        <v>62</v>
      </c>
      <c r="F8" s="21" t="s">
        <v>52</v>
      </c>
      <c r="G8" s="20" t="s">
        <v>70</v>
      </c>
      <c r="H8" s="1" t="s">
        <v>28</v>
      </c>
      <c r="J8" s="18" t="s">
        <v>64</v>
      </c>
      <c r="K8" s="27">
        <v>1723.98</v>
      </c>
      <c r="L8" s="27">
        <v>1611.2</v>
      </c>
      <c r="M8" s="27">
        <f t="shared" si="0"/>
        <v>112.77999999999997</v>
      </c>
      <c r="N8" s="18" t="s">
        <v>71</v>
      </c>
      <c r="O8" s="18" t="s">
        <v>72</v>
      </c>
      <c r="P8" s="25">
        <v>0.5</v>
      </c>
      <c r="Q8" s="2">
        <v>0</v>
      </c>
      <c r="R8" s="3">
        <v>44267</v>
      </c>
      <c r="S8" s="24" t="s">
        <v>36</v>
      </c>
      <c r="T8" s="1" t="s">
        <v>37</v>
      </c>
      <c r="U8" s="27">
        <v>1723.98</v>
      </c>
      <c r="V8" s="27">
        <v>1611.2</v>
      </c>
    </row>
    <row r="9" spans="1:22" ht="90" x14ac:dyDescent="0.2">
      <c r="A9" s="18" t="s">
        <v>38</v>
      </c>
      <c r="B9" s="18" t="s">
        <v>59</v>
      </c>
      <c r="C9" s="18" t="s">
        <v>60</v>
      </c>
      <c r="D9" s="18" t="s">
        <v>61</v>
      </c>
      <c r="E9" s="18" t="s">
        <v>62</v>
      </c>
      <c r="F9" s="20" t="s">
        <v>39</v>
      </c>
      <c r="G9" s="20" t="s">
        <v>70</v>
      </c>
      <c r="H9" s="1" t="s">
        <v>28</v>
      </c>
      <c r="J9" s="18" t="s">
        <v>64</v>
      </c>
      <c r="K9" s="27">
        <v>308.60000000000002</v>
      </c>
      <c r="L9" s="27">
        <v>288.41000000000003</v>
      </c>
      <c r="M9" s="27">
        <f t="shared" si="0"/>
        <v>20.189999999999998</v>
      </c>
      <c r="N9" s="18" t="s">
        <v>71</v>
      </c>
      <c r="O9" s="18" t="s">
        <v>72</v>
      </c>
      <c r="P9" s="25">
        <v>0.5</v>
      </c>
      <c r="Q9" s="2" t="s">
        <v>26</v>
      </c>
      <c r="R9" s="3">
        <v>44277</v>
      </c>
      <c r="S9" s="24" t="s">
        <v>36</v>
      </c>
      <c r="T9" s="1" t="s">
        <v>37</v>
      </c>
      <c r="U9" s="27">
        <v>308.60000000000002</v>
      </c>
      <c r="V9" s="27">
        <v>288.41000000000003</v>
      </c>
    </row>
    <row r="10" spans="1:22" ht="90" x14ac:dyDescent="0.2">
      <c r="A10" s="18" t="s">
        <v>44</v>
      </c>
      <c r="B10" s="18" t="s">
        <v>59</v>
      </c>
      <c r="C10" s="18" t="s">
        <v>60</v>
      </c>
      <c r="D10" s="18" t="s">
        <v>61</v>
      </c>
      <c r="E10" s="18" t="s">
        <v>62</v>
      </c>
      <c r="F10" s="21" t="s">
        <v>63</v>
      </c>
      <c r="G10" s="20" t="s">
        <v>70</v>
      </c>
      <c r="H10" s="1" t="s">
        <v>28</v>
      </c>
      <c r="J10" s="18" t="s">
        <v>64</v>
      </c>
      <c r="K10" s="27">
        <v>140.16999999999999</v>
      </c>
      <c r="L10" s="27">
        <v>131</v>
      </c>
      <c r="M10" s="27">
        <f t="shared" si="0"/>
        <v>9.1699999999999875</v>
      </c>
      <c r="N10" s="18" t="s">
        <v>71</v>
      </c>
      <c r="O10" s="18" t="s">
        <v>72</v>
      </c>
      <c r="P10" s="25">
        <v>0.5</v>
      </c>
      <c r="Q10" s="2">
        <v>0</v>
      </c>
      <c r="R10" s="3">
        <v>44277</v>
      </c>
      <c r="S10" s="24" t="s">
        <v>36</v>
      </c>
      <c r="T10" s="1" t="s">
        <v>37</v>
      </c>
      <c r="U10" s="27">
        <v>140.16999999999999</v>
      </c>
      <c r="V10" s="27">
        <v>131</v>
      </c>
    </row>
    <row r="11" spans="1:22" ht="45.75" x14ac:dyDescent="0.25">
      <c r="A11" s="18" t="s">
        <v>47</v>
      </c>
      <c r="B11" s="18" t="s">
        <v>59</v>
      </c>
      <c r="C11" s="18" t="s">
        <v>60</v>
      </c>
      <c r="D11" s="18" t="s">
        <v>61</v>
      </c>
      <c r="E11" s="18" t="s">
        <v>62</v>
      </c>
      <c r="F11" s="21" t="s">
        <v>48</v>
      </c>
      <c r="G11" s="20" t="s">
        <v>67</v>
      </c>
      <c r="H11" s="1" t="s">
        <v>22</v>
      </c>
      <c r="J11" s="18" t="s">
        <v>64</v>
      </c>
      <c r="K11" s="27">
        <v>2218.66</v>
      </c>
      <c r="L11" s="27">
        <v>2154.04</v>
      </c>
      <c r="M11" s="27">
        <f t="shared" si="0"/>
        <v>64.619999999999891</v>
      </c>
      <c r="N11" s="18" t="s">
        <v>71</v>
      </c>
      <c r="O11" s="18" t="s">
        <v>72</v>
      </c>
      <c r="P11" s="25">
        <v>0.5</v>
      </c>
      <c r="Q11" s="7">
        <v>3</v>
      </c>
      <c r="R11" s="3">
        <v>44278</v>
      </c>
      <c r="S11" s="24" t="s">
        <v>49</v>
      </c>
      <c r="T11" s="1" t="s">
        <v>50</v>
      </c>
      <c r="U11" s="27">
        <v>2218.66</v>
      </c>
      <c r="V11" s="27">
        <v>2154.04</v>
      </c>
    </row>
    <row r="12" spans="1:22" ht="56.25" x14ac:dyDescent="0.25">
      <c r="A12" s="18" t="s">
        <v>53</v>
      </c>
      <c r="B12" s="18" t="s">
        <v>59</v>
      </c>
      <c r="C12" s="18" t="s">
        <v>60</v>
      </c>
      <c r="D12" s="18" t="s">
        <v>61</v>
      </c>
      <c r="E12" s="18" t="s">
        <v>62</v>
      </c>
      <c r="F12" s="21" t="s">
        <v>54</v>
      </c>
      <c r="G12" s="20" t="s">
        <v>67</v>
      </c>
      <c r="H12" s="1" t="s">
        <v>22</v>
      </c>
      <c r="J12" s="18" t="s">
        <v>64</v>
      </c>
      <c r="K12" s="27">
        <v>2678.85</v>
      </c>
      <c r="L12" s="27">
        <v>2503.6</v>
      </c>
      <c r="M12" s="27">
        <f t="shared" si="0"/>
        <v>175.25</v>
      </c>
      <c r="N12" s="18" t="s">
        <v>71</v>
      </c>
      <c r="O12" s="18" t="s">
        <v>72</v>
      </c>
      <c r="P12" s="25">
        <v>0.5</v>
      </c>
      <c r="Q12" s="7">
        <v>3</v>
      </c>
      <c r="R12" s="3">
        <v>44282</v>
      </c>
      <c r="S12" s="24" t="s">
        <v>49</v>
      </c>
      <c r="T12" s="1" t="s">
        <v>50</v>
      </c>
      <c r="U12" s="27">
        <v>2678.85</v>
      </c>
      <c r="V12" s="27">
        <v>2503.6</v>
      </c>
    </row>
    <row r="13" spans="1:22" ht="90" x14ac:dyDescent="0.2">
      <c r="A13" s="18" t="s">
        <v>55</v>
      </c>
      <c r="B13" s="18" t="s">
        <v>59</v>
      </c>
      <c r="C13" s="18" t="s">
        <v>60</v>
      </c>
      <c r="D13" s="18" t="s">
        <v>61</v>
      </c>
      <c r="E13" s="18" t="s">
        <v>62</v>
      </c>
      <c r="F13" s="22" t="s">
        <v>56</v>
      </c>
      <c r="G13" s="20" t="s">
        <v>70</v>
      </c>
      <c r="H13" s="1" t="s">
        <v>28</v>
      </c>
      <c r="J13" s="18" t="s">
        <v>64</v>
      </c>
      <c r="K13" s="27">
        <v>202.4</v>
      </c>
      <c r="L13" s="27">
        <v>189.16</v>
      </c>
      <c r="M13" s="27">
        <f t="shared" si="0"/>
        <v>13.240000000000009</v>
      </c>
      <c r="N13" s="18" t="s">
        <v>71</v>
      </c>
      <c r="O13" s="18" t="s">
        <v>72</v>
      </c>
      <c r="P13" s="25">
        <v>0.5</v>
      </c>
      <c r="Q13" s="2">
        <v>0</v>
      </c>
      <c r="R13" s="3">
        <v>44282</v>
      </c>
      <c r="S13" s="24" t="s">
        <v>57</v>
      </c>
      <c r="T13" s="1" t="s">
        <v>58</v>
      </c>
      <c r="U13" s="27">
        <v>202.4</v>
      </c>
      <c r="V13" s="27">
        <v>189.16</v>
      </c>
    </row>
    <row r="14" spans="1:22" ht="15" x14ac:dyDescent="0.25">
      <c r="F14" s="21"/>
      <c r="G14" s="22"/>
      <c r="H14" s="1"/>
      <c r="P14" s="25"/>
      <c r="Q14" s="7"/>
      <c r="R14" s="3"/>
      <c r="S14" s="24"/>
      <c r="T14" s="1"/>
      <c r="U14" s="27"/>
      <c r="V14" s="27"/>
    </row>
    <row r="15" spans="1:22" ht="12" x14ac:dyDescent="0.2">
      <c r="F15" s="21"/>
      <c r="G15" s="20"/>
      <c r="H15" s="1"/>
      <c r="P15" s="25"/>
      <c r="Q15" s="2"/>
      <c r="R15" s="3"/>
      <c r="S15" s="24"/>
      <c r="T15" s="1"/>
      <c r="U15" s="27"/>
      <c r="V15" s="27"/>
    </row>
    <row r="16" spans="1:22" ht="12" x14ac:dyDescent="0.2">
      <c r="F16" s="21"/>
      <c r="G16" s="20"/>
      <c r="H16" s="1"/>
      <c r="P16" s="25"/>
      <c r="Q16" s="2"/>
      <c r="R16" s="6"/>
      <c r="S16" s="24"/>
      <c r="T16" s="1"/>
      <c r="U16" s="27"/>
      <c r="V16" s="27"/>
    </row>
    <row r="17" spans="6:22" ht="15" x14ac:dyDescent="0.25">
      <c r="F17" s="21"/>
      <c r="G17" s="20"/>
      <c r="H17" s="1"/>
      <c r="P17" s="25"/>
      <c r="Q17" s="7"/>
      <c r="R17" s="8"/>
      <c r="S17" s="24"/>
      <c r="T17" s="1"/>
      <c r="U17" s="27"/>
      <c r="V17" s="27"/>
    </row>
    <row r="18" spans="6:22" ht="15" x14ac:dyDescent="0.25">
      <c r="F18" s="22"/>
      <c r="G18" s="20"/>
      <c r="H18" s="1"/>
      <c r="P18" s="25"/>
      <c r="Q18" s="7"/>
      <c r="R18" s="3"/>
      <c r="S18" s="24"/>
      <c r="T18" s="1"/>
      <c r="U18" s="27"/>
      <c r="V18" s="27"/>
    </row>
    <row r="19" spans="6:22" ht="12" x14ac:dyDescent="0.2">
      <c r="F19" s="21"/>
      <c r="G19" s="20"/>
      <c r="H19" s="1"/>
      <c r="P19" s="25"/>
      <c r="Q19" s="9"/>
      <c r="R19" s="3"/>
      <c r="S19" s="24"/>
      <c r="T19" s="1"/>
      <c r="U19" s="27"/>
      <c r="V19" s="27"/>
    </row>
    <row r="20" spans="6:22" ht="12" x14ac:dyDescent="0.2">
      <c r="F20" s="21"/>
      <c r="G20" s="20"/>
      <c r="H20" s="1"/>
      <c r="P20" s="25"/>
      <c r="Q20" s="9"/>
      <c r="R20" s="3"/>
      <c r="S20" s="24"/>
      <c r="T20" s="1"/>
      <c r="U20" s="27"/>
      <c r="V20" s="27"/>
    </row>
    <row r="21" spans="6:22" ht="12" x14ac:dyDescent="0.2">
      <c r="F21" s="21"/>
      <c r="G21" s="20"/>
      <c r="H21" s="1"/>
      <c r="P21" s="25"/>
      <c r="Q21" s="2"/>
      <c r="R21" s="6"/>
      <c r="S21" s="24"/>
      <c r="T21" s="1"/>
      <c r="U21" s="27"/>
      <c r="V21" s="27"/>
    </row>
    <row r="22" spans="6:22" ht="15" x14ac:dyDescent="0.25">
      <c r="F22" s="21"/>
      <c r="G22" s="21"/>
      <c r="H22" s="1"/>
      <c r="P22" s="25"/>
      <c r="Q22" s="7"/>
      <c r="R22" s="3"/>
      <c r="S22" s="24"/>
      <c r="T22" s="1"/>
      <c r="U22" s="27"/>
      <c r="V22" s="27"/>
    </row>
    <row r="23" spans="6:22" ht="15" x14ac:dyDescent="0.25">
      <c r="F23" s="21"/>
      <c r="G23" s="21"/>
      <c r="H23" s="1"/>
      <c r="P23" s="25"/>
      <c r="Q23" s="7"/>
      <c r="R23" s="3"/>
      <c r="S23" s="24"/>
      <c r="T23" s="1"/>
      <c r="U23" s="27"/>
      <c r="V23" s="27"/>
    </row>
    <row r="24" spans="6:22" ht="12" x14ac:dyDescent="0.2">
      <c r="F24" s="21"/>
      <c r="G24" s="21"/>
      <c r="H24" s="1"/>
      <c r="P24" s="25"/>
      <c r="Q24" s="9"/>
      <c r="R24" s="3"/>
      <c r="S24" s="24"/>
      <c r="T24" s="1"/>
      <c r="U24" s="27"/>
      <c r="V24" s="27"/>
    </row>
    <row r="25" spans="6:22" ht="12" x14ac:dyDescent="0.2">
      <c r="F25" s="21"/>
      <c r="G25" s="20"/>
      <c r="H25" s="1"/>
      <c r="P25" s="25"/>
      <c r="Q25" s="9"/>
      <c r="R25" s="3"/>
      <c r="S25" s="24"/>
      <c r="T25" s="1"/>
      <c r="U25" s="27"/>
      <c r="V25" s="27"/>
    </row>
    <row r="26" spans="6:22" ht="12" x14ac:dyDescent="0.2">
      <c r="F26" s="21"/>
      <c r="G26" s="20"/>
      <c r="H26" s="1"/>
      <c r="P26" s="25"/>
      <c r="Q26" s="9"/>
      <c r="R26" s="3"/>
      <c r="S26" s="24"/>
      <c r="T26" s="1"/>
      <c r="U26" s="27"/>
      <c r="V26" s="27"/>
    </row>
    <row r="27" spans="6:22" ht="12" x14ac:dyDescent="0.2">
      <c r="F27" s="21"/>
      <c r="G27" s="20"/>
      <c r="H27" s="1"/>
      <c r="P27" s="25"/>
      <c r="Q27" s="9"/>
      <c r="R27" s="3"/>
      <c r="S27" s="24"/>
      <c r="T27" s="1"/>
      <c r="U27" s="27"/>
      <c r="V27" s="27"/>
    </row>
    <row r="28" spans="6:22" ht="12" x14ac:dyDescent="0.2">
      <c r="F28" s="21"/>
      <c r="G28" s="20"/>
      <c r="H28" s="1"/>
      <c r="P28" s="25"/>
      <c r="Q28" s="9"/>
      <c r="R28" s="3"/>
      <c r="S28" s="24"/>
      <c r="T28" s="1"/>
      <c r="U28" s="27"/>
      <c r="V28" s="27"/>
    </row>
    <row r="29" spans="6:22" ht="12" x14ac:dyDescent="0.2">
      <c r="F29" s="21"/>
      <c r="G29" s="21"/>
      <c r="H29" s="1"/>
      <c r="P29" s="25"/>
      <c r="Q29" s="9"/>
      <c r="R29" s="3"/>
      <c r="S29" s="24"/>
      <c r="T29" s="1"/>
      <c r="U29" s="27"/>
      <c r="V29" s="27"/>
    </row>
    <row r="30" spans="6:22" ht="12" x14ac:dyDescent="0.2">
      <c r="F30" s="21"/>
      <c r="G30" s="20"/>
      <c r="H30" s="1"/>
      <c r="P30" s="25"/>
      <c r="Q30" s="2"/>
      <c r="R30" s="5"/>
      <c r="S30" s="24"/>
      <c r="T30" s="1"/>
      <c r="U30" s="27"/>
      <c r="V30" s="27"/>
    </row>
    <row r="31" spans="6:22" ht="12" x14ac:dyDescent="0.2">
      <c r="F31" s="21"/>
      <c r="G31" s="21"/>
      <c r="H31" s="1"/>
      <c r="P31" s="25"/>
      <c r="Q31" s="9"/>
      <c r="R31" s="3"/>
      <c r="S31" s="24"/>
      <c r="T31" s="10"/>
      <c r="U31" s="27"/>
      <c r="V31" s="27"/>
    </row>
    <row r="32" spans="6:22" ht="12" x14ac:dyDescent="0.2">
      <c r="F32" s="21"/>
      <c r="H32" s="1"/>
      <c r="P32" s="25"/>
      <c r="Q32" s="9"/>
      <c r="R32" s="3"/>
      <c r="S32" s="24"/>
      <c r="T32" s="1"/>
      <c r="U32" s="27"/>
      <c r="V32" s="27"/>
    </row>
    <row r="33" spans="6:22" ht="12" x14ac:dyDescent="0.2">
      <c r="F33" s="21"/>
      <c r="H33" s="1"/>
      <c r="P33" s="25"/>
      <c r="Q33" s="9"/>
      <c r="R33" s="3"/>
      <c r="S33" s="24"/>
      <c r="T33" s="1"/>
      <c r="U33" s="27"/>
      <c r="V33" s="27"/>
    </row>
    <row r="34" spans="6:22" ht="15" x14ac:dyDescent="0.25">
      <c r="F34" s="21"/>
      <c r="G34" s="21"/>
      <c r="H34" s="1"/>
      <c r="P34" s="25"/>
      <c r="Q34" s="9"/>
      <c r="R34" s="11"/>
      <c r="S34" s="24"/>
      <c r="T34" s="1"/>
      <c r="U34" s="27"/>
      <c r="V34" s="27"/>
    </row>
    <row r="35" spans="6:22" ht="15" x14ac:dyDescent="0.25">
      <c r="F35" s="21"/>
      <c r="G35" s="21"/>
      <c r="H35" s="1"/>
      <c r="P35" s="25"/>
      <c r="Q35" s="4"/>
      <c r="R35" s="11"/>
      <c r="S35" s="24"/>
      <c r="T35"/>
      <c r="U35" s="27"/>
      <c r="V35" s="27"/>
    </row>
    <row r="36" spans="6:22" ht="15" x14ac:dyDescent="0.25">
      <c r="F36" s="21"/>
      <c r="G36" s="21"/>
      <c r="H36" s="1"/>
      <c r="P36" s="25"/>
      <c r="Q36" s="9"/>
      <c r="R36" s="11"/>
      <c r="S36" s="24"/>
      <c r="T36"/>
      <c r="U36" s="27"/>
      <c r="V36" s="27"/>
    </row>
    <row r="37" spans="6:22" ht="15" x14ac:dyDescent="0.25">
      <c r="F37" s="21"/>
      <c r="G37" s="21"/>
      <c r="H37" s="1"/>
      <c r="P37" s="25"/>
      <c r="Q37" s="9"/>
      <c r="R37" s="11"/>
      <c r="S37" s="24"/>
      <c r="T37"/>
      <c r="U37" s="27"/>
      <c r="V37" s="27"/>
    </row>
    <row r="38" spans="6:22" ht="15" x14ac:dyDescent="0.25">
      <c r="F38" s="21"/>
      <c r="G38" s="21"/>
      <c r="H38" s="1"/>
      <c r="P38" s="25"/>
      <c r="Q38" s="9"/>
      <c r="R38" s="11"/>
      <c r="S38" s="24"/>
      <c r="T38" s="10"/>
      <c r="U38" s="27"/>
      <c r="V38" s="27"/>
    </row>
    <row r="39" spans="6:22" ht="15" x14ac:dyDescent="0.25">
      <c r="F39" s="21"/>
      <c r="G39" s="21"/>
      <c r="H39" s="1"/>
      <c r="P39" s="25"/>
      <c r="Q39" s="4"/>
      <c r="R39" s="11"/>
      <c r="S39" s="24"/>
      <c r="T39" s="1"/>
      <c r="U39" s="27"/>
      <c r="V39" s="27"/>
    </row>
    <row r="40" spans="6:22" ht="15" x14ac:dyDescent="0.25">
      <c r="F40" s="21"/>
      <c r="G40" s="21"/>
      <c r="H40" s="1"/>
      <c r="P40" s="25"/>
      <c r="Q40"/>
      <c r="R40" s="11"/>
      <c r="S40" s="22"/>
      <c r="T40" s="1"/>
      <c r="U40" s="27"/>
      <c r="V40" s="27"/>
    </row>
    <row r="41" spans="6:22" ht="12" x14ac:dyDescent="0.2">
      <c r="F41" s="21"/>
      <c r="G41" s="21"/>
      <c r="H41" s="1"/>
      <c r="P41" s="25"/>
      <c r="Q41" s="9"/>
      <c r="R41" s="3"/>
      <c r="S41" s="24"/>
      <c r="T41" s="1"/>
      <c r="U41" s="27"/>
      <c r="V41" s="27"/>
    </row>
    <row r="42" spans="6:22" ht="15" x14ac:dyDescent="0.25">
      <c r="F42" s="21"/>
      <c r="H42" s="1"/>
      <c r="P42" s="25"/>
      <c r="Q42" s="9"/>
      <c r="R42" s="11"/>
      <c r="S42" s="24"/>
      <c r="T42" s="1"/>
      <c r="U42" s="27"/>
      <c r="V42" s="27"/>
    </row>
    <row r="43" spans="6:22" ht="15" x14ac:dyDescent="0.25">
      <c r="F43" s="21"/>
      <c r="G43" s="21"/>
      <c r="H43" s="1"/>
      <c r="P43" s="25"/>
      <c r="Q43"/>
      <c r="R43" s="11"/>
      <c r="S43" s="24"/>
      <c r="T43"/>
      <c r="U43" s="27"/>
      <c r="V43" s="27"/>
    </row>
    <row r="44" spans="6:22" ht="15" x14ac:dyDescent="0.25">
      <c r="F44" s="21"/>
      <c r="G44" s="21"/>
      <c r="H44" s="1"/>
      <c r="P44" s="25"/>
      <c r="Q44"/>
      <c r="R44" s="11"/>
      <c r="S44" s="24"/>
      <c r="T44"/>
      <c r="U44" s="27"/>
      <c r="V44" s="27"/>
    </row>
    <row r="45" spans="6:22" ht="15" x14ac:dyDescent="0.25">
      <c r="F45" s="21"/>
      <c r="G45" s="21"/>
      <c r="H45" s="1"/>
      <c r="P45" s="25"/>
      <c r="Q45" s="4"/>
      <c r="R45" s="11"/>
      <c r="S45" s="24"/>
      <c r="T45"/>
      <c r="U45" s="27"/>
      <c r="V45" s="27"/>
    </row>
    <row r="46" spans="6:22" ht="15" x14ac:dyDescent="0.25">
      <c r="F46" s="21"/>
      <c r="G46" s="21"/>
      <c r="H46" s="1"/>
      <c r="P46" s="25"/>
      <c r="Q46" s="9"/>
      <c r="R46" s="11"/>
      <c r="S46" s="24"/>
      <c r="T46" s="1"/>
      <c r="U46" s="27"/>
      <c r="V46" s="27"/>
    </row>
    <row r="47" spans="6:22" ht="15" x14ac:dyDescent="0.25">
      <c r="F47" s="21"/>
      <c r="G47" s="21"/>
      <c r="H47" s="1"/>
      <c r="P47" s="25"/>
      <c r="Q47" s="9"/>
      <c r="R47" s="11"/>
      <c r="S47" s="24"/>
      <c r="T47" s="1"/>
      <c r="U47" s="27"/>
      <c r="V47" s="27"/>
    </row>
    <row r="48" spans="6:22" ht="15" x14ac:dyDescent="0.25">
      <c r="F48" s="21"/>
      <c r="G48" s="21"/>
      <c r="H48" s="1"/>
      <c r="P48" s="25"/>
      <c r="Q48"/>
      <c r="R48" s="11"/>
      <c r="T48" s="14"/>
      <c r="U48" s="27"/>
      <c r="V48" s="27"/>
    </row>
    <row r="49" spans="1:22" ht="15" x14ac:dyDescent="0.25">
      <c r="F49" s="22"/>
      <c r="G49" s="21"/>
      <c r="H49" s="1"/>
      <c r="P49" s="25"/>
      <c r="Q49" s="12"/>
      <c r="R49" s="11"/>
      <c r="S49" s="24"/>
      <c r="T49"/>
      <c r="U49" s="27"/>
      <c r="V49" s="27"/>
    </row>
    <row r="50" spans="1:22" ht="15" x14ac:dyDescent="0.25">
      <c r="F50" s="22"/>
      <c r="G50" s="21"/>
      <c r="H50" s="1"/>
      <c r="P50" s="25"/>
      <c r="Q50" s="12"/>
      <c r="R50" s="11"/>
      <c r="S50" s="22"/>
      <c r="T50"/>
      <c r="U50" s="27"/>
      <c r="V50" s="27"/>
    </row>
    <row r="51" spans="1:22" ht="15" x14ac:dyDescent="0.25">
      <c r="F51" s="22"/>
      <c r="G51" s="20"/>
      <c r="H51" s="1"/>
      <c r="P51" s="25"/>
      <c r="Q51" s="12"/>
      <c r="R51" s="11"/>
      <c r="S51" s="24"/>
      <c r="T51"/>
      <c r="U51" s="27"/>
      <c r="V51" s="27"/>
    </row>
    <row r="52" spans="1:22" ht="15" x14ac:dyDescent="0.25">
      <c r="F52" s="22"/>
      <c r="G52" s="20"/>
      <c r="H52" s="1"/>
      <c r="P52" s="25"/>
      <c r="Q52" s="12"/>
      <c r="R52" s="11"/>
      <c r="S52" s="24"/>
      <c r="T52"/>
      <c r="U52" s="27"/>
      <c r="V52" s="27"/>
    </row>
    <row r="53" spans="1:22" ht="80.25" customHeight="1" x14ac:dyDescent="0.25">
      <c r="F53" s="22"/>
      <c r="G53" s="20"/>
      <c r="H53" s="1"/>
      <c r="P53" s="25"/>
      <c r="Q53" s="12"/>
      <c r="R53" s="11"/>
      <c r="S53" s="22"/>
      <c r="T53"/>
      <c r="U53" s="27"/>
      <c r="V53" s="27"/>
    </row>
    <row r="54" spans="1:22" ht="15" x14ac:dyDescent="0.25">
      <c r="F54" s="22"/>
      <c r="G54" s="20"/>
      <c r="H54" s="1"/>
      <c r="P54" s="25"/>
      <c r="Q54" s="12"/>
      <c r="R54" s="11"/>
      <c r="S54" s="22"/>
      <c r="T54"/>
      <c r="U54" s="27"/>
      <c r="V54" s="27"/>
    </row>
    <row r="55" spans="1:22" ht="15" x14ac:dyDescent="0.25">
      <c r="F55" s="22"/>
      <c r="G55" s="20"/>
      <c r="H55" s="1"/>
      <c r="P55" s="25"/>
      <c r="Q55" s="12"/>
      <c r="R55" s="11"/>
      <c r="S55" s="24"/>
      <c r="T55"/>
      <c r="U55" s="27"/>
      <c r="V55" s="27"/>
    </row>
    <row r="56" spans="1:22" ht="15" x14ac:dyDescent="0.25">
      <c r="F56" s="22"/>
      <c r="G56" s="20"/>
      <c r="H56" s="1"/>
      <c r="P56" s="25"/>
      <c r="Q56" s="12"/>
      <c r="R56" s="11"/>
      <c r="S56" s="24"/>
      <c r="T56"/>
      <c r="U56" s="27"/>
      <c r="V56" s="27"/>
    </row>
    <row r="57" spans="1:22" ht="74.25" customHeight="1" x14ac:dyDescent="0.25">
      <c r="F57" s="22"/>
      <c r="G57" s="20"/>
      <c r="H57" s="1"/>
      <c r="P57" s="25"/>
      <c r="Q57" s="12"/>
      <c r="R57" s="11"/>
      <c r="S57" s="22"/>
      <c r="T57"/>
      <c r="U57" s="27"/>
      <c r="V57" s="27"/>
    </row>
    <row r="58" spans="1:22" ht="15" x14ac:dyDescent="0.25">
      <c r="F58" s="22"/>
      <c r="G58" s="20"/>
      <c r="H58" s="1"/>
      <c r="P58" s="25"/>
      <c r="Q58" s="12"/>
      <c r="R58" s="11"/>
      <c r="S58" s="22"/>
      <c r="T58"/>
      <c r="U58" s="27"/>
      <c r="V58" s="27"/>
    </row>
    <row r="59" spans="1:22" ht="15" x14ac:dyDescent="0.25">
      <c r="F59" s="22"/>
      <c r="G59" s="20"/>
      <c r="H59" s="1"/>
      <c r="P59" s="25"/>
      <c r="Q59" s="12"/>
      <c r="R59" s="11"/>
      <c r="S59" s="24"/>
      <c r="T59"/>
      <c r="U59" s="27"/>
      <c r="V59" s="27"/>
    </row>
    <row r="60" spans="1:22" ht="15" x14ac:dyDescent="0.25">
      <c r="A60" s="19"/>
      <c r="F60" s="22"/>
      <c r="G60" s="20"/>
      <c r="H60" s="1"/>
      <c r="P60" s="25"/>
      <c r="Q60" s="12"/>
      <c r="R60" s="11"/>
      <c r="S60" s="24"/>
      <c r="T60"/>
      <c r="U60" s="27"/>
      <c r="V60" s="27"/>
    </row>
    <row r="61" spans="1:22" ht="15" x14ac:dyDescent="0.25">
      <c r="A61" s="19"/>
      <c r="F61" s="22"/>
      <c r="G61" s="20"/>
      <c r="H61" s="1"/>
      <c r="P61" s="25"/>
      <c r="Q61" s="12"/>
      <c r="R61" s="11"/>
      <c r="S61" s="24"/>
      <c r="T61"/>
      <c r="U61" s="27"/>
      <c r="V61" s="27"/>
    </row>
    <row r="62" spans="1:22" ht="15" x14ac:dyDescent="0.25">
      <c r="F62" s="21"/>
      <c r="G62" s="21"/>
      <c r="H62" s="1"/>
      <c r="P62" s="25"/>
      <c r="Q62" s="9"/>
      <c r="R62" s="11"/>
      <c r="S62" s="24"/>
      <c r="T62" s="10"/>
      <c r="U62" s="27"/>
      <c r="V62" s="27"/>
    </row>
    <row r="63" spans="1:22" ht="15" x14ac:dyDescent="0.25">
      <c r="F63" s="21"/>
      <c r="G63" s="21"/>
      <c r="H63" s="1"/>
      <c r="P63" s="25"/>
      <c r="Q63" s="9"/>
      <c r="R63" s="13"/>
      <c r="S63" s="24"/>
      <c r="T63"/>
      <c r="U63" s="27"/>
      <c r="V63" s="27"/>
    </row>
    <row r="64" spans="1:22" ht="15" x14ac:dyDescent="0.25">
      <c r="A64" s="19"/>
      <c r="F64" s="22"/>
      <c r="G64" s="20"/>
      <c r="H64" s="1"/>
      <c r="P64" s="25"/>
      <c r="Q64" s="12"/>
      <c r="R64" s="13"/>
      <c r="S64" s="24"/>
      <c r="T64"/>
      <c r="U64" s="27"/>
      <c r="V64" s="27"/>
    </row>
    <row r="65" spans="1:22" ht="15" x14ac:dyDescent="0.25">
      <c r="A65" s="19"/>
      <c r="F65" s="22"/>
      <c r="G65" s="20"/>
      <c r="H65" s="1"/>
      <c r="P65" s="25"/>
      <c r="Q65" s="12"/>
      <c r="R65" s="13"/>
      <c r="S65" s="24"/>
      <c r="T65"/>
      <c r="U65" s="27"/>
      <c r="V65" s="27"/>
    </row>
    <row r="66" spans="1:22" ht="15" x14ac:dyDescent="0.25">
      <c r="F66" s="21"/>
      <c r="G66" s="20"/>
      <c r="H66" s="1"/>
      <c r="P66" s="25"/>
      <c r="Q66" s="12"/>
      <c r="R66" s="15"/>
      <c r="S66" s="24"/>
      <c r="T66"/>
      <c r="U66" s="27"/>
      <c r="V66" s="27"/>
    </row>
    <row r="67" spans="1:22" ht="15" x14ac:dyDescent="0.25">
      <c r="F67" s="21"/>
      <c r="G67" s="20"/>
      <c r="H67" s="1"/>
      <c r="P67" s="25"/>
      <c r="Q67"/>
      <c r="R67" s="11"/>
      <c r="S67" s="24"/>
      <c r="T67"/>
      <c r="U67" s="27"/>
      <c r="V67" s="27"/>
    </row>
    <row r="68" spans="1:22" ht="15" x14ac:dyDescent="0.25">
      <c r="F68" s="21"/>
      <c r="G68" s="20"/>
      <c r="H68" s="1"/>
      <c r="P68" s="25"/>
      <c r="Q68"/>
      <c r="R68" s="11"/>
      <c r="S68" s="24"/>
      <c r="T68"/>
      <c r="U68" s="27"/>
      <c r="V68" s="27"/>
    </row>
    <row r="69" spans="1:22" ht="15" x14ac:dyDescent="0.25">
      <c r="F69" s="21"/>
      <c r="G69" s="20"/>
      <c r="H69" s="1"/>
      <c r="P69" s="25"/>
      <c r="Q69" s="12"/>
      <c r="R69" s="11"/>
      <c r="S69" s="24"/>
      <c r="T69"/>
      <c r="U69" s="27"/>
      <c r="V69" s="27"/>
    </row>
    <row r="70" spans="1:22" ht="122.25" customHeight="1" x14ac:dyDescent="0.25">
      <c r="F70" s="21"/>
      <c r="G70" s="20"/>
      <c r="H70" s="1"/>
      <c r="P70" s="25"/>
      <c r="Q70" s="12"/>
      <c r="R70" s="11"/>
      <c r="S70" s="24"/>
      <c r="T70"/>
      <c r="U70" s="27"/>
      <c r="V70" s="27"/>
    </row>
    <row r="71" spans="1:22" ht="15" x14ac:dyDescent="0.25">
      <c r="F71" s="21"/>
      <c r="G71" s="20"/>
      <c r="H71" s="1"/>
      <c r="P71" s="25"/>
      <c r="Q71"/>
      <c r="R71" s="11"/>
      <c r="S71" s="24"/>
      <c r="T71"/>
      <c r="U71" s="27"/>
      <c r="V71" s="27"/>
    </row>
    <row r="72" spans="1:22" ht="15" x14ac:dyDescent="0.25">
      <c r="F72" s="21"/>
      <c r="G72" s="20"/>
      <c r="H72" s="1"/>
      <c r="P72" s="25"/>
      <c r="Q72"/>
      <c r="R72" s="11"/>
      <c r="S72" s="24"/>
      <c r="T72"/>
      <c r="U72" s="27"/>
      <c r="V72" s="27"/>
    </row>
    <row r="73" spans="1:22" ht="15" x14ac:dyDescent="0.25">
      <c r="F73" s="21"/>
      <c r="G73" s="20"/>
      <c r="H73" s="1"/>
      <c r="P73" s="25"/>
      <c r="Q73" s="12"/>
      <c r="R73" s="11"/>
      <c r="S73" s="24"/>
      <c r="T73"/>
      <c r="U73" s="27"/>
      <c r="V73" s="27"/>
    </row>
    <row r="74" spans="1:22" ht="15" x14ac:dyDescent="0.25">
      <c r="F74" s="23"/>
      <c r="G74" s="20"/>
      <c r="H74" s="1"/>
      <c r="P74" s="25"/>
      <c r="Q74"/>
      <c r="R74" s="11"/>
      <c r="S74" s="24"/>
      <c r="T74"/>
      <c r="U74" s="27"/>
      <c r="V74" s="27"/>
    </row>
    <row r="75" spans="1:22" ht="15" x14ac:dyDescent="0.25">
      <c r="F75" s="23"/>
      <c r="G75" s="20"/>
      <c r="H75" s="1"/>
      <c r="P75" s="25"/>
      <c r="Q75"/>
      <c r="R75" s="11"/>
      <c r="S75" s="24"/>
      <c r="T75"/>
      <c r="U75" s="27"/>
      <c r="V75" s="27"/>
    </row>
    <row r="76" spans="1:22" ht="15" x14ac:dyDescent="0.25">
      <c r="F76" s="23"/>
      <c r="G76" s="20"/>
      <c r="H76" s="1"/>
      <c r="P76" s="25"/>
      <c r="Q76"/>
      <c r="R76" s="11"/>
      <c r="S76" s="24"/>
      <c r="T76"/>
      <c r="U76" s="27"/>
      <c r="V76" s="27"/>
    </row>
    <row r="77" spans="1:22" ht="15" x14ac:dyDescent="0.25">
      <c r="F77" s="21"/>
      <c r="G77" s="20"/>
      <c r="H77" s="1"/>
      <c r="P77" s="25"/>
      <c r="Q77"/>
      <c r="R77" s="11"/>
      <c r="S77" s="24"/>
      <c r="T77"/>
      <c r="U77" s="27"/>
      <c r="V77" s="27"/>
    </row>
    <row r="78" spans="1:22" ht="15" x14ac:dyDescent="0.25">
      <c r="F78" s="21"/>
      <c r="G78" s="20"/>
      <c r="H78" s="1"/>
      <c r="P78" s="25"/>
      <c r="Q78"/>
      <c r="R78" s="11"/>
      <c r="S78" s="24"/>
      <c r="T78"/>
      <c r="U78" s="27"/>
      <c r="V78" s="27"/>
    </row>
    <row r="79" spans="1:22" ht="15" x14ac:dyDescent="0.25">
      <c r="F79" s="21"/>
      <c r="G79" s="21"/>
      <c r="H79" s="1"/>
      <c r="P79" s="25"/>
      <c r="Q79"/>
      <c r="R79" s="11"/>
      <c r="S79" s="24"/>
      <c r="T79"/>
      <c r="U79" s="27"/>
      <c r="V79" s="27"/>
    </row>
    <row r="80" spans="1:22" ht="105" customHeight="1" x14ac:dyDescent="0.25">
      <c r="F80" s="21"/>
      <c r="G80" s="20"/>
      <c r="H80" s="1"/>
      <c r="P80" s="25"/>
      <c r="Q80"/>
      <c r="R80" s="11"/>
      <c r="S80" s="24"/>
      <c r="T80"/>
      <c r="U80" s="27"/>
      <c r="V80" s="27"/>
    </row>
    <row r="81" spans="6:22" ht="15" x14ac:dyDescent="0.25">
      <c r="F81" s="23"/>
      <c r="G81" s="21"/>
      <c r="H81" s="1"/>
      <c r="P81" s="25"/>
      <c r="Q81"/>
      <c r="R81" s="11"/>
      <c r="S81" s="24"/>
      <c r="T81"/>
      <c r="U81" s="27"/>
      <c r="V81" s="27"/>
    </row>
    <row r="82" spans="6:22" ht="15" x14ac:dyDescent="0.25">
      <c r="F82" s="23"/>
      <c r="G82" s="21"/>
      <c r="H82" s="1"/>
      <c r="P82" s="25"/>
      <c r="Q82"/>
      <c r="R82" s="11"/>
      <c r="S82" s="24"/>
      <c r="T82"/>
      <c r="U82" s="27"/>
      <c r="V82" s="27"/>
    </row>
    <row r="83" spans="6:22" ht="15" x14ac:dyDescent="0.25">
      <c r="F83" s="23"/>
      <c r="G83" s="21"/>
      <c r="H83" s="1"/>
      <c r="P83" s="25"/>
      <c r="Q83"/>
      <c r="R83" s="11"/>
      <c r="S83" s="24"/>
      <c r="T83"/>
      <c r="U83" s="27"/>
      <c r="V83" s="27"/>
    </row>
    <row r="84" spans="6:22" ht="15" x14ac:dyDescent="0.25">
      <c r="F84" s="21"/>
      <c r="G84" s="20"/>
      <c r="H84" s="1"/>
      <c r="P84" s="25"/>
      <c r="Q84"/>
      <c r="R84" s="11"/>
      <c r="S84" s="24"/>
      <c r="T84"/>
      <c r="U84" s="27"/>
      <c r="V84" s="27"/>
    </row>
    <row r="85" spans="6:22" ht="15" x14ac:dyDescent="0.25">
      <c r="F85" s="23"/>
      <c r="G85" s="21"/>
      <c r="H85" s="1"/>
      <c r="P85" s="25"/>
      <c r="Q85"/>
      <c r="R85" s="11"/>
      <c r="S85" s="24"/>
      <c r="T85"/>
      <c r="U85" s="27"/>
      <c r="V85" s="27"/>
    </row>
    <row r="86" spans="6:22" ht="15" x14ac:dyDescent="0.25">
      <c r="F86" s="21"/>
      <c r="G86" s="20"/>
      <c r="H86" s="1"/>
      <c r="P86" s="25"/>
      <c r="Q86"/>
      <c r="R86" s="11"/>
      <c r="S86" s="24"/>
      <c r="T86"/>
      <c r="U86" s="27"/>
      <c r="V86" s="27"/>
    </row>
    <row r="87" spans="6:22" ht="15" x14ac:dyDescent="0.25">
      <c r="F87" s="21"/>
      <c r="G87" s="20"/>
      <c r="H87" s="1"/>
      <c r="P87" s="25"/>
      <c r="Q87"/>
      <c r="R87" s="11"/>
      <c r="S87" s="24"/>
      <c r="T87"/>
      <c r="U87" s="27"/>
      <c r="V87" s="27"/>
    </row>
    <row r="88" spans="6:22" ht="15" x14ac:dyDescent="0.25">
      <c r="F88" s="21"/>
      <c r="G88" s="20"/>
      <c r="H88" s="1"/>
      <c r="P88" s="25"/>
      <c r="Q88"/>
      <c r="R88" s="11"/>
      <c r="S88" s="24"/>
      <c r="T88"/>
      <c r="U88" s="27"/>
      <c r="V88" s="27"/>
    </row>
    <row r="89" spans="6:22" ht="15" x14ac:dyDescent="0.25">
      <c r="F89" s="21"/>
      <c r="G89" s="20"/>
      <c r="H89" s="1"/>
      <c r="P89" s="25"/>
      <c r="Q89"/>
      <c r="R89" s="11"/>
      <c r="S89" s="24"/>
      <c r="T89"/>
      <c r="U89" s="27"/>
      <c r="V89" s="27"/>
    </row>
    <row r="90" spans="6:22" ht="15" x14ac:dyDescent="0.25">
      <c r="F90" s="21"/>
      <c r="G90" s="20"/>
      <c r="H90" s="1"/>
      <c r="P90" s="25"/>
      <c r="Q90"/>
      <c r="R90" s="11"/>
      <c r="S90" s="24"/>
      <c r="T90"/>
      <c r="U90" s="27"/>
      <c r="V90" s="27"/>
    </row>
    <row r="91" spans="6:22" ht="15" x14ac:dyDescent="0.25">
      <c r="F91" s="21"/>
      <c r="G91" s="20"/>
      <c r="H91" s="1"/>
      <c r="P91" s="25"/>
      <c r="Q91"/>
      <c r="R91" s="11"/>
      <c r="S91" s="24"/>
      <c r="T91"/>
      <c r="U91" s="27"/>
      <c r="V91" s="27"/>
    </row>
    <row r="92" spans="6:22" ht="15" x14ac:dyDescent="0.25">
      <c r="F92" s="21"/>
      <c r="G92" s="20"/>
      <c r="H92" s="1"/>
      <c r="P92" s="25"/>
      <c r="Q92"/>
      <c r="R92" s="11"/>
      <c r="S92" s="24"/>
      <c r="T92"/>
      <c r="U92" s="27"/>
      <c r="V92" s="27"/>
    </row>
    <row r="93" spans="6:22" ht="15" x14ac:dyDescent="0.25">
      <c r="F93" s="21"/>
      <c r="G93" s="20"/>
      <c r="H93" s="1"/>
      <c r="P93" s="25"/>
      <c r="Q93"/>
      <c r="R93" s="11"/>
      <c r="S93" s="24"/>
      <c r="T93"/>
      <c r="U93" s="27"/>
      <c r="V93" s="27"/>
    </row>
    <row r="94" spans="6:22" ht="15" x14ac:dyDescent="0.25">
      <c r="F94" s="21"/>
      <c r="G94" s="20"/>
      <c r="H94" s="1"/>
      <c r="P94" s="25"/>
      <c r="Q94"/>
      <c r="R94" s="15"/>
      <c r="S94" s="24"/>
      <c r="T94"/>
      <c r="U94" s="27"/>
      <c r="V94" s="27"/>
    </row>
  </sheetData>
  <sortState ref="A2:V94">
    <sortCondition ref="R2:R9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MENORES PRIMER TRIMESTRE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2022-06-02T10:56:29Z</dcterms:modified>
</cp:coreProperties>
</file>